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<sst xmlns="http://schemas.openxmlformats.org/spreadsheetml/2006/main" count="50" uniqueCount="33">
  <si>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Príloha č. 1</t>
  </si>
  <si>
    <t>Predmet požiadavky:  "Mäso"</t>
  </si>
  <si>
    <r>
      <t xml:space="preserve">Zdôvodnenie požiadavky: </t>
    </r>
    <r>
      <rPr>
        <b/>
        <sz val="11"/>
        <color indexed="8"/>
        <rFont val="Calibri"/>
        <family val="2"/>
      </rPr>
      <t>Zabezepečenie stravovania pre deti materských škôl v zriaďovateľskej pôsobnosti mesta Košice</t>
    </r>
  </si>
  <si>
    <t xml:space="preserve">           Školská jedáleň pri MŠ Cottbuská 34, Košice</t>
  </si>
  <si>
    <t>Erik</t>
  </si>
  <si>
    <t>CPV 15100000 Živočíšne výrovky,mäso, mäsové výrobky</t>
  </si>
  <si>
    <t xml:space="preserve">Názov </t>
  </si>
  <si>
    <t>Balenie</t>
  </si>
  <si>
    <t>Požadované zloženie</t>
  </si>
  <si>
    <t>Jednotka množstva</t>
  </si>
  <si>
    <t xml:space="preserve">Predpokladané množstvo </t>
  </si>
  <si>
    <t xml:space="preserve">Jednotková cena bez DPH </t>
  </si>
  <si>
    <t xml:space="preserve">Cena celkom bez DPH </t>
  </si>
  <si>
    <t xml:space="preserve">Cena celkom s DPH </t>
  </si>
  <si>
    <t>Minimálna doba</t>
  </si>
  <si>
    <t>ks, kg, liter</t>
  </si>
  <si>
    <t>Od 1.3.2019 do 31.03.2020</t>
  </si>
  <si>
    <t>€</t>
  </si>
  <si>
    <t>15113000-Br.mäso</t>
  </si>
  <si>
    <t>Bravč.stehno</t>
  </si>
  <si>
    <t>voľné</t>
  </si>
  <si>
    <t>Chladené bez kostí,bez kože a mastných častí ,bledoružovej farby</t>
  </si>
  <si>
    <t>48hodín</t>
  </si>
  <si>
    <t>kg</t>
  </si>
  <si>
    <t>bravč.karé</t>
  </si>
  <si>
    <t>Chladené bez kostí,bez mastných žliaz ,bledoružovej farby</t>
  </si>
  <si>
    <t>bravč.pliecko</t>
  </si>
  <si>
    <t>chladené bez kostí,bez kože ,bledoružovej farby</t>
  </si>
  <si>
    <t>15111100-Hov.mäso</t>
  </si>
  <si>
    <t>Hovädzie zadné</t>
  </si>
  <si>
    <t>Chladené bez kostí,bez mastných žliaz ,bledoružovej farby,bez kože a,biely tuk</t>
  </si>
  <si>
    <t>Hovädzí roštenec</t>
  </si>
  <si>
    <t>chladené bez kostí,kuchynská úprava,chudé do 3% tuku ,svetločervenej farby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</si>
</sst>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1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/>
    </xf>
    <xf numFmtId="164" fontId="4" fillId="2" borderId="2" xfId="0" applyFont="1" applyFill="1" applyBorder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164" fontId="2" fillId="2" borderId="2" xfId="0" applyFont="1" applyFill="1" applyBorder="1" applyAlignment="1">
      <alignment vertical="top" wrapText="1"/>
    </xf>
    <xf numFmtId="164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2" xfId="0" applyNumberFormat="1" applyFont="1" applyBorder="1" applyAlignment="1" applyProtection="1">
      <alignment horizontal="center" vertical="top" wrapText="1"/>
      <protection locked="0"/>
    </xf>
    <xf numFmtId="164" fontId="5" fillId="3" borderId="2" xfId="0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0">
      <selection activeCell="A7" sqref="A7"/>
    </sheetView>
  </sheetViews>
  <sheetFormatPr defaultColWidth="9.140625" defaultRowHeight="13.5" customHeight="1"/>
  <cols>
    <col min="1" max="1" width="6.7109375" style="0" customWidth="1"/>
    <col min="2" max="2" width="12.00390625" style="0" customWidth="1"/>
    <col min="3" max="3" width="13.57421875" style="0" customWidth="1"/>
    <col min="4" max="4" width="6.00390625" style="0" customWidth="1"/>
    <col min="5" max="5" width="17.8515625" style="0" customWidth="1"/>
    <col min="6" max="6" width="8.421875" style="0" customWidth="1"/>
    <col min="7" max="7" width="7.28125" style="0" customWidth="1"/>
    <col min="8" max="8" width="14.140625" style="0" customWidth="1"/>
    <col min="9" max="9" width="9.7109375" style="0" customWidth="1"/>
    <col min="10" max="10" width="10.57421875" style="0" customWidth="1"/>
    <col min="11" max="11" width="10.140625" style="0" customWidth="1"/>
  </cols>
  <sheetData>
    <row r="1" spans="1:11" ht="13.5" customHeight="1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  <c r="K1" s="1"/>
    </row>
    <row r="2" spans="1:1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4" t="s">
        <v>2</v>
      </c>
      <c r="B3" s="5"/>
      <c r="C3" s="6"/>
      <c r="D3" s="6"/>
      <c r="E3" s="6"/>
      <c r="F3" s="6"/>
      <c r="G3" s="6"/>
      <c r="H3" s="7"/>
      <c r="I3" s="6"/>
      <c r="J3" s="8"/>
      <c r="K3" s="8"/>
    </row>
    <row r="4" s="9" customFormat="1" ht="13.5" customHeight="1">
      <c r="A4" s="9" t="s">
        <v>3</v>
      </c>
    </row>
    <row r="5" spans="1:11" ht="57.75" customHeight="1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/>
      <c r="G5" s="10" t="s">
        <v>9</v>
      </c>
      <c r="H5" s="11" t="s">
        <v>10</v>
      </c>
      <c r="I5" s="10" t="s">
        <v>11</v>
      </c>
      <c r="J5" s="10" t="s">
        <v>12</v>
      </c>
      <c r="K5" s="10" t="s">
        <v>13</v>
      </c>
    </row>
    <row r="6" spans="1:11" ht="29.25" customHeight="1">
      <c r="A6" s="10"/>
      <c r="B6" s="10"/>
      <c r="C6" s="10"/>
      <c r="D6" s="10"/>
      <c r="E6" s="10"/>
      <c r="F6" s="10" t="s">
        <v>14</v>
      </c>
      <c r="G6" s="10" t="s">
        <v>15</v>
      </c>
      <c r="H6" s="11" t="s">
        <v>16</v>
      </c>
      <c r="I6" s="10" t="s">
        <v>17</v>
      </c>
      <c r="J6" s="12" t="s">
        <v>17</v>
      </c>
      <c r="K6" s="12" t="s">
        <v>17</v>
      </c>
    </row>
    <row r="7" spans="1:11" ht="55.5" customHeight="1">
      <c r="A7" s="13">
        <v>1</v>
      </c>
      <c r="B7" s="13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23</v>
      </c>
      <c r="H7" s="14">
        <v>300</v>
      </c>
      <c r="I7" s="15">
        <v>4.25</v>
      </c>
      <c r="J7" s="14">
        <f aca="true" t="shared" si="0" ref="J7:J11">I7*H7</f>
        <v>1275</v>
      </c>
      <c r="K7" s="14">
        <f aca="true" t="shared" si="1" ref="K7:K11">PRODUCT(J7,1.1)</f>
        <v>1402.5</v>
      </c>
    </row>
    <row r="8" spans="1:11" ht="59.25" customHeight="1">
      <c r="A8" s="13">
        <v>2</v>
      </c>
      <c r="B8" s="13" t="s">
        <v>18</v>
      </c>
      <c r="C8" s="13" t="s">
        <v>24</v>
      </c>
      <c r="D8" s="13" t="s">
        <v>20</v>
      </c>
      <c r="E8" s="13" t="s">
        <v>25</v>
      </c>
      <c r="F8" s="13" t="s">
        <v>22</v>
      </c>
      <c r="G8" s="13" t="s">
        <v>23</v>
      </c>
      <c r="H8" s="14">
        <v>150</v>
      </c>
      <c r="I8" s="15">
        <v>4.29</v>
      </c>
      <c r="J8" s="14">
        <f t="shared" si="0"/>
        <v>643.5</v>
      </c>
      <c r="K8" s="14">
        <f t="shared" si="1"/>
        <v>707.85</v>
      </c>
    </row>
    <row r="9" spans="1:11" ht="45.75" customHeight="1">
      <c r="A9" s="13">
        <v>3</v>
      </c>
      <c r="B9" s="13" t="s">
        <v>18</v>
      </c>
      <c r="C9" s="13" t="s">
        <v>26</v>
      </c>
      <c r="D9" s="13" t="s">
        <v>20</v>
      </c>
      <c r="E9" s="13" t="s">
        <v>27</v>
      </c>
      <c r="F9" s="13" t="s">
        <v>22</v>
      </c>
      <c r="G9" s="13" t="s">
        <v>23</v>
      </c>
      <c r="H9" s="14">
        <v>200</v>
      </c>
      <c r="I9" s="15">
        <v>3.09</v>
      </c>
      <c r="J9" s="14">
        <f t="shared" si="0"/>
        <v>618</v>
      </c>
      <c r="K9" s="14">
        <f t="shared" si="1"/>
        <v>679.8000000000001</v>
      </c>
    </row>
    <row r="10" spans="1:11" ht="61.5" customHeight="1">
      <c r="A10" s="13">
        <v>4</v>
      </c>
      <c r="B10" s="13" t="s">
        <v>28</v>
      </c>
      <c r="C10" s="13" t="s">
        <v>29</v>
      </c>
      <c r="D10" s="13" t="s">
        <v>20</v>
      </c>
      <c r="E10" s="13" t="s">
        <v>30</v>
      </c>
      <c r="F10" s="13" t="s">
        <v>22</v>
      </c>
      <c r="G10" s="13" t="s">
        <v>23</v>
      </c>
      <c r="H10" s="14">
        <v>300</v>
      </c>
      <c r="I10" s="15">
        <v>7.8</v>
      </c>
      <c r="J10" s="14">
        <f t="shared" si="0"/>
        <v>2340</v>
      </c>
      <c r="K10" s="14">
        <f t="shared" si="1"/>
        <v>2574</v>
      </c>
    </row>
    <row r="11" spans="1:11" ht="72.75" customHeight="1">
      <c r="A11" s="13">
        <v>5</v>
      </c>
      <c r="B11" s="13" t="s">
        <v>28</v>
      </c>
      <c r="C11" s="13" t="s">
        <v>31</v>
      </c>
      <c r="D11" s="13" t="s">
        <v>20</v>
      </c>
      <c r="E11" s="13" t="s">
        <v>32</v>
      </c>
      <c r="F11" s="13" t="s">
        <v>22</v>
      </c>
      <c r="G11" s="13" t="s">
        <v>23</v>
      </c>
      <c r="H11" s="14">
        <v>50</v>
      </c>
      <c r="I11" s="15">
        <v>10.2</v>
      </c>
      <c r="J11" s="14">
        <f t="shared" si="0"/>
        <v>509.99999999999994</v>
      </c>
      <c r="K11" s="14">
        <f t="shared" si="1"/>
        <v>561</v>
      </c>
    </row>
    <row r="12" spans="1:11" ht="18" customHeight="1">
      <c r="A12" s="16">
        <v>0</v>
      </c>
      <c r="B12" s="16"/>
      <c r="C12" s="16"/>
      <c r="D12" s="16"/>
      <c r="E12" s="16"/>
      <c r="F12" s="16"/>
      <c r="G12" s="16"/>
      <c r="H12" s="16"/>
      <c r="I12" s="16"/>
      <c r="J12" s="17">
        <f>SUM(J7:J11)</f>
        <v>5386.5</v>
      </c>
      <c r="K12" s="17">
        <f>SUM(K7:K11)</f>
        <v>5925.15</v>
      </c>
    </row>
    <row r="14" ht="16.5" customHeight="1"/>
    <row r="15" ht="21" customHeight="1"/>
    <row r="16" ht="18.75" customHeight="1"/>
    <row r="17" ht="18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2:K2"/>
    <mergeCell ref="A5:A6"/>
    <mergeCell ref="B5:B6"/>
    <mergeCell ref="C5:C6"/>
    <mergeCell ref="D5:D6"/>
    <mergeCell ref="E5:E6"/>
    <mergeCell ref="A12:I1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2019-02-11T13:48:07Z</dcterms:created>
  <dcterms:modified xsi:type="dcterms:W3CDTF">2019-03-15T10:48:03Z</dcterms:modified>
  <cp:category/>
  <cp:version/>
  <cp:contentType/>
  <cp:contentStatus/>
  <cp:revision>1</cp:revision>
</cp:coreProperties>
</file>