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Mäso, mäsové výrobky" sheetId="1" r:id="rId1"/>
  </sheets>
  <definedNames/>
  <calcPr fullCalcOnLoad="1"/>
</workbook>
</file>

<file path=xl/sharedStrings.xml><?xml version="1.0" encoding="utf-8"?>
<sst xmlns="http://schemas.openxmlformats.org/spreadsheetml/2006/main" count="70" uniqueCount="37">
  <si>
    <t>ŚKOLSKÁ JEDÁLEŇ PRI MŚ Cottbuská 34,  KOŚICE</t>
  </si>
  <si>
    <t>Predmet zákazky: mäsové výrobky</t>
  </si>
  <si>
    <t>Erik</t>
  </si>
  <si>
    <t xml:space="preserve">CPV 15100000 Živočíšne výrobky, mäso a mäsové výrobky </t>
  </si>
  <si>
    <t>Názov</t>
  </si>
  <si>
    <t>Balenie</t>
  </si>
  <si>
    <t>Požadované zloženie</t>
  </si>
  <si>
    <t xml:space="preserve">Záruka  </t>
  </si>
  <si>
    <t>Jednotka množstva</t>
  </si>
  <si>
    <t xml:space="preserve">Predpokladané množstvo </t>
  </si>
  <si>
    <t xml:space="preserve">Jednotková cena bez DPH </t>
  </si>
  <si>
    <t xml:space="preserve">Cena celkom bez DPH </t>
  </si>
  <si>
    <t xml:space="preserve">Cena celkom s DPH </t>
  </si>
  <si>
    <t>Minimálna doba</t>
  </si>
  <si>
    <t>ks, kg, liter</t>
  </si>
  <si>
    <t>Od 1.3.2019 do 31.03.2020</t>
  </si>
  <si>
    <t>€</t>
  </si>
  <si>
    <t>8.</t>
  </si>
  <si>
    <t>15130000-8 Mäsové výrobky</t>
  </si>
  <si>
    <t>Bravčová klobása gazdovská</t>
  </si>
  <si>
    <t>voľné</t>
  </si>
  <si>
    <t>čerstvá, údená,podiel mäsa min.80%</t>
  </si>
  <si>
    <t>48 hodín</t>
  </si>
  <si>
    <t>kg</t>
  </si>
  <si>
    <t>Párky bratislavské</t>
  </si>
  <si>
    <t>čerstvé,podiel mäsa min.80%,bezlepková potravina</t>
  </si>
  <si>
    <t>Saláma šunková</t>
  </si>
  <si>
    <t>čerstvá,podiel mäsa min.80%</t>
  </si>
  <si>
    <t>Šunka dusená</t>
  </si>
  <si>
    <t>čerstvá,bezlepková potravina 84% mäsa</t>
  </si>
  <si>
    <t>Slanina gazdovská</t>
  </si>
  <si>
    <t>čerstvá,bez kože</t>
  </si>
  <si>
    <t>Šunka pražská</t>
  </si>
  <si>
    <t xml:space="preserve">Slanina údená </t>
  </si>
  <si>
    <t>Udené mäso bez kosti</t>
  </si>
  <si>
    <t>čerstvé,bez kosti,svetloružovej farby</t>
  </si>
  <si>
    <t xml:space="preserve"> Spolu: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</si>
</sst>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Sk-41B];[RED]\-#,##0.00\ [$Sk-41B]"/>
    <numFmt numFmtId="166" formatCode="#,##0.00;[RED]#,##0.00"/>
  </numFmts>
  <fonts count="13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/>
    </xf>
    <xf numFmtId="164" fontId="2" fillId="0" borderId="0" applyNumberFormat="0" applyBorder="0" applyProtection="0">
      <alignment horizontal="center" textRotation="90"/>
    </xf>
    <xf numFmtId="164" fontId="0" fillId="0" borderId="0">
      <alignment/>
      <protection/>
    </xf>
    <xf numFmtId="164" fontId="0" fillId="0" borderId="0">
      <alignment/>
      <protection/>
    </xf>
    <xf numFmtId="164" fontId="3" fillId="0" borderId="0" applyNumberFormat="0" applyBorder="0" applyProtection="0">
      <alignment/>
    </xf>
    <xf numFmtId="165" fontId="3" fillId="0" borderId="0" applyBorder="0" applyProtection="0">
      <alignment/>
    </xf>
  </cellStyleXfs>
  <cellXfs count="21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4" fillId="0" borderId="0" xfId="0" applyFont="1" applyBorder="1" applyAlignment="1">
      <alignment horizontal="center" wrapText="1"/>
    </xf>
    <xf numFmtId="164" fontId="4" fillId="0" borderId="0" xfId="0" applyFont="1" applyAlignment="1">
      <alignment horizontal="center" wrapText="1"/>
    </xf>
    <xf numFmtId="164" fontId="5" fillId="0" borderId="0" xfId="0" applyFont="1" applyAlignment="1">
      <alignment horizontal="center" wrapText="1"/>
    </xf>
    <xf numFmtId="164" fontId="6" fillId="0" borderId="0" xfId="0" applyFont="1" applyAlignment="1">
      <alignment horizontal="center" wrapText="1"/>
    </xf>
    <xf numFmtId="164" fontId="5" fillId="0" borderId="0" xfId="0" applyFont="1" applyBorder="1" applyAlignment="1">
      <alignment horizontal="center" wrapText="1"/>
    </xf>
    <xf numFmtId="164" fontId="4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vertical="top" wrapText="1"/>
    </xf>
    <xf numFmtId="164" fontId="8" fillId="2" borderId="1" xfId="0" applyFont="1" applyFill="1" applyBorder="1" applyAlignment="1">
      <alignment vertical="top" wrapText="1"/>
    </xf>
    <xf numFmtId="164" fontId="9" fillId="3" borderId="1" xfId="0" applyFont="1" applyFill="1" applyBorder="1" applyAlignment="1">
      <alignment vertical="top" wrapText="1"/>
    </xf>
    <xf numFmtId="166" fontId="4" fillId="3" borderId="1" xfId="0" applyNumberFormat="1" applyFont="1" applyFill="1" applyBorder="1" applyAlignment="1">
      <alignment vertical="top" wrapText="1"/>
    </xf>
    <xf numFmtId="164" fontId="10" fillId="0" borderId="1" xfId="0" applyFont="1" applyFill="1" applyBorder="1" applyAlignment="1">
      <alignment vertical="top" wrapText="1"/>
    </xf>
    <xf numFmtId="164" fontId="10" fillId="0" borderId="1" xfId="23" applyFont="1" applyBorder="1" applyAlignment="1">
      <alignment vertical="top" wrapText="1"/>
      <protection/>
    </xf>
    <xf numFmtId="164" fontId="8" fillId="0" borderId="1" xfId="23" applyFont="1" applyBorder="1" applyAlignment="1">
      <alignment vertical="top" wrapText="1"/>
      <protection/>
    </xf>
    <xf numFmtId="164" fontId="11" fillId="0" borderId="1" xfId="23" applyFont="1" applyBorder="1" applyAlignment="1">
      <alignment vertical="top" wrapText="1"/>
      <protection/>
    </xf>
    <xf numFmtId="166" fontId="12" fillId="0" borderId="1" xfId="23" applyNumberFormat="1" applyFont="1" applyBorder="1" applyAlignment="1">
      <alignment vertical="top" wrapText="1"/>
      <protection/>
    </xf>
    <xf numFmtId="166" fontId="8" fillId="0" borderId="1" xfId="0" applyNumberFormat="1" applyFont="1" applyBorder="1" applyAlignment="1">
      <alignment vertical="top" wrapText="1"/>
    </xf>
    <xf numFmtId="164" fontId="10" fillId="0" borderId="0" xfId="0" applyFont="1" applyFill="1" applyBorder="1" applyAlignment="1">
      <alignment vertical="top" wrapText="1"/>
    </xf>
    <xf numFmtId="164" fontId="9" fillId="4" borderId="1" xfId="0" applyFont="1" applyFill="1" applyBorder="1" applyAlignment="1">
      <alignment vertical="top" wrapText="1"/>
    </xf>
    <xf numFmtId="166" fontId="4" fillId="4" borderId="1" xfId="0" applyNumberFormat="1" applyFont="1" applyFill="1" applyBorder="1" applyAlignment="1">
      <alignment vertical="top"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1" xfId="21"/>
    <cellStyle name="normálne 2" xfId="22"/>
    <cellStyle name="normálne_Hárok1" xfId="23"/>
    <cellStyle name="Result" xfId="24"/>
    <cellStyle name="Result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A12" sqref="A12"/>
    </sheetView>
  </sheetViews>
  <sheetFormatPr defaultColWidth="9.140625" defaultRowHeight="15"/>
  <cols>
    <col min="1" max="1" width="5.421875" style="0" customWidth="1"/>
    <col min="2" max="2" width="20.7109375" style="0" customWidth="1"/>
    <col min="3" max="3" width="16.8515625" style="0" customWidth="1"/>
    <col min="4" max="4" width="8.140625" style="0" customWidth="1"/>
    <col min="5" max="5" width="17.28125" style="0" customWidth="1"/>
    <col min="6" max="6" width="11.57421875" style="0" customWidth="1"/>
    <col min="7" max="7" width="10.140625" style="0" customWidth="1"/>
    <col min="8" max="8" width="16.421875" style="0" customWidth="1"/>
    <col min="9" max="9" width="13.28125" style="0" customWidth="1"/>
    <col min="10" max="10" width="11.140625" style="0" customWidth="1"/>
    <col min="11" max="11" width="9.421875" style="0" customWidth="1"/>
  </cols>
  <sheetData>
    <row r="1" ht="14.25">
      <c r="H1" s="1"/>
    </row>
    <row r="3" spans="1:11" ht="15" customHeight="1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3"/>
      <c r="B4" s="4"/>
      <c r="C4" s="5"/>
      <c r="D4" s="5"/>
      <c r="E4" s="5"/>
      <c r="F4" s="5"/>
      <c r="G4" s="5"/>
      <c r="H4" s="5"/>
      <c r="I4" s="5"/>
      <c r="J4" s="5"/>
      <c r="K4" s="5"/>
    </row>
    <row r="5" spans="1:11" ht="15">
      <c r="A5" s="3"/>
      <c r="B5" s="4"/>
      <c r="C5" s="5"/>
      <c r="D5" s="5"/>
      <c r="E5" s="5"/>
      <c r="F5" s="5"/>
      <c r="G5" s="5"/>
      <c r="H5" s="5"/>
      <c r="I5" s="5"/>
      <c r="J5" s="5"/>
      <c r="K5" s="5"/>
    </row>
    <row r="6" spans="1:11" ht="15.75" customHeight="1">
      <c r="A6" s="3"/>
      <c r="B6" s="6" t="s">
        <v>1</v>
      </c>
      <c r="C6" s="6"/>
      <c r="D6" s="6"/>
      <c r="E6" s="5"/>
      <c r="F6" s="5"/>
      <c r="G6" s="5"/>
      <c r="H6" s="5"/>
      <c r="I6" s="5"/>
      <c r="J6" s="5"/>
      <c r="K6" s="5"/>
    </row>
    <row r="8" spans="1:11" ht="47.25" customHeight="1">
      <c r="A8" s="7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8" t="s">
        <v>9</v>
      </c>
      <c r="I8" s="7" t="s">
        <v>10</v>
      </c>
      <c r="J8" s="7" t="s">
        <v>11</v>
      </c>
      <c r="K8" s="7" t="s">
        <v>12</v>
      </c>
    </row>
    <row r="9" spans="1:11" ht="30.75">
      <c r="A9" s="7"/>
      <c r="B9" s="7"/>
      <c r="C9" s="7"/>
      <c r="D9" s="7"/>
      <c r="E9" s="7"/>
      <c r="F9" s="7" t="s">
        <v>13</v>
      </c>
      <c r="G9" s="7" t="s">
        <v>14</v>
      </c>
      <c r="H9" s="8" t="s">
        <v>15</v>
      </c>
      <c r="I9" s="7" t="s">
        <v>16</v>
      </c>
      <c r="J9" s="9" t="s">
        <v>16</v>
      </c>
      <c r="K9" s="9" t="s">
        <v>16</v>
      </c>
    </row>
    <row r="10" spans="1:11" ht="0.75" customHeight="1">
      <c r="A10" s="10" t="s">
        <v>17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</row>
    <row r="11" spans="1:11" ht="46.5">
      <c r="A11" s="12">
        <v>1</v>
      </c>
      <c r="B11" s="13" t="s">
        <v>18</v>
      </c>
      <c r="C11" s="14" t="s">
        <v>19</v>
      </c>
      <c r="D11" s="14" t="s">
        <v>20</v>
      </c>
      <c r="E11" s="15" t="s">
        <v>21</v>
      </c>
      <c r="F11" s="13" t="s">
        <v>22</v>
      </c>
      <c r="G11" s="14" t="s">
        <v>23</v>
      </c>
      <c r="H11" s="16">
        <v>5</v>
      </c>
      <c r="I11" s="17">
        <v>3.8</v>
      </c>
      <c r="J11" s="17">
        <f aca="true" t="shared" si="0" ref="J11:J18">I11*H11</f>
        <v>19</v>
      </c>
      <c r="K11" s="17">
        <f aca="true" t="shared" si="1" ref="K11:K18">J11*1.2</f>
        <v>22.8</v>
      </c>
    </row>
    <row r="12" spans="1:11" ht="62.25">
      <c r="A12" s="12">
        <v>2</v>
      </c>
      <c r="B12" s="13" t="s">
        <v>18</v>
      </c>
      <c r="C12" s="14" t="s">
        <v>24</v>
      </c>
      <c r="D12" s="14" t="s">
        <v>20</v>
      </c>
      <c r="E12" s="15" t="s">
        <v>25</v>
      </c>
      <c r="F12" s="13" t="s">
        <v>22</v>
      </c>
      <c r="G12" s="14" t="s">
        <v>23</v>
      </c>
      <c r="H12" s="16">
        <v>30</v>
      </c>
      <c r="I12" s="17">
        <v>3.5</v>
      </c>
      <c r="J12" s="17">
        <f t="shared" si="0"/>
        <v>105</v>
      </c>
      <c r="K12" s="17">
        <f t="shared" si="1"/>
        <v>126</v>
      </c>
    </row>
    <row r="13" spans="1:11" ht="30.75">
      <c r="A13" s="12">
        <v>3</v>
      </c>
      <c r="B13" s="13" t="s">
        <v>18</v>
      </c>
      <c r="C13" s="14" t="s">
        <v>26</v>
      </c>
      <c r="D13" s="14" t="s">
        <v>20</v>
      </c>
      <c r="E13" s="15" t="s">
        <v>27</v>
      </c>
      <c r="F13" s="13" t="s">
        <v>22</v>
      </c>
      <c r="G13" s="14" t="s">
        <v>23</v>
      </c>
      <c r="H13" s="16">
        <v>50</v>
      </c>
      <c r="I13" s="17">
        <v>3.7</v>
      </c>
      <c r="J13" s="17">
        <f t="shared" si="0"/>
        <v>185</v>
      </c>
      <c r="K13" s="17">
        <f t="shared" si="1"/>
        <v>222</v>
      </c>
    </row>
    <row r="14" spans="1:11" ht="46.5">
      <c r="A14" s="12">
        <v>4</v>
      </c>
      <c r="B14" s="13" t="s">
        <v>18</v>
      </c>
      <c r="C14" s="14" t="s">
        <v>28</v>
      </c>
      <c r="D14" s="14" t="s">
        <v>20</v>
      </c>
      <c r="E14" s="15" t="s">
        <v>29</v>
      </c>
      <c r="F14" s="13" t="s">
        <v>22</v>
      </c>
      <c r="G14" s="14" t="s">
        <v>23</v>
      </c>
      <c r="H14" s="16">
        <v>40</v>
      </c>
      <c r="I14" s="17">
        <v>4.8</v>
      </c>
      <c r="J14" s="17">
        <f t="shared" si="0"/>
        <v>192</v>
      </c>
      <c r="K14" s="17">
        <f t="shared" si="1"/>
        <v>230.39999999999998</v>
      </c>
    </row>
    <row r="15" spans="1:11" ht="30.75">
      <c r="A15" s="12">
        <v>5</v>
      </c>
      <c r="B15" s="13" t="s">
        <v>18</v>
      </c>
      <c r="C15" s="14" t="s">
        <v>30</v>
      </c>
      <c r="D15" s="14" t="s">
        <v>20</v>
      </c>
      <c r="E15" s="15" t="s">
        <v>31</v>
      </c>
      <c r="F15" s="13" t="s">
        <v>22</v>
      </c>
      <c r="G15" s="14" t="s">
        <v>23</v>
      </c>
      <c r="H15" s="16">
        <v>10</v>
      </c>
      <c r="I15" s="17">
        <v>5.5</v>
      </c>
      <c r="J15" s="17">
        <f t="shared" si="0"/>
        <v>55</v>
      </c>
      <c r="K15" s="17">
        <f t="shared" si="1"/>
        <v>66</v>
      </c>
    </row>
    <row r="16" spans="1:11" ht="46.5">
      <c r="A16" s="12">
        <v>6</v>
      </c>
      <c r="B16" s="13" t="s">
        <v>18</v>
      </c>
      <c r="C16" s="14" t="s">
        <v>32</v>
      </c>
      <c r="D16" s="14" t="s">
        <v>20</v>
      </c>
      <c r="E16" s="15" t="s">
        <v>29</v>
      </c>
      <c r="F16" s="13" t="s">
        <v>22</v>
      </c>
      <c r="G16" s="14" t="s">
        <v>23</v>
      </c>
      <c r="H16" s="16">
        <v>50</v>
      </c>
      <c r="I16" s="17">
        <v>5.8</v>
      </c>
      <c r="J16" s="17">
        <f t="shared" si="0"/>
        <v>290</v>
      </c>
      <c r="K16" s="17">
        <f t="shared" si="1"/>
        <v>348</v>
      </c>
    </row>
    <row r="17" spans="1:11" ht="30">
      <c r="A17" s="12">
        <v>7</v>
      </c>
      <c r="B17" s="13" t="s">
        <v>18</v>
      </c>
      <c r="C17" s="14" t="s">
        <v>33</v>
      </c>
      <c r="D17" s="14" t="s">
        <v>20</v>
      </c>
      <c r="E17" s="15" t="s">
        <v>31</v>
      </c>
      <c r="F17" s="13" t="s">
        <v>22</v>
      </c>
      <c r="G17" s="14" t="s">
        <v>23</v>
      </c>
      <c r="H17" s="16">
        <v>10</v>
      </c>
      <c r="I17" s="17">
        <v>3</v>
      </c>
      <c r="J17" s="17">
        <f t="shared" si="0"/>
        <v>30</v>
      </c>
      <c r="K17" s="17">
        <f t="shared" si="1"/>
        <v>36</v>
      </c>
    </row>
    <row r="18" spans="1:11" ht="46.5">
      <c r="A18" s="18" t="s">
        <v>17</v>
      </c>
      <c r="B18" s="13" t="s">
        <v>18</v>
      </c>
      <c r="C18" s="14" t="s">
        <v>34</v>
      </c>
      <c r="D18" s="14" t="s">
        <v>20</v>
      </c>
      <c r="E18" s="15" t="s">
        <v>35</v>
      </c>
      <c r="F18" s="13" t="s">
        <v>22</v>
      </c>
      <c r="G18" s="14" t="s">
        <v>23</v>
      </c>
      <c r="H18" s="16">
        <v>10</v>
      </c>
      <c r="I18" s="17">
        <v>4.8</v>
      </c>
      <c r="J18" s="17">
        <f t="shared" si="0"/>
        <v>48</v>
      </c>
      <c r="K18" s="17">
        <f t="shared" si="1"/>
        <v>57.599999999999994</v>
      </c>
    </row>
    <row r="19" spans="1:11" ht="15.75" customHeight="1">
      <c r="A19" s="19" t="s">
        <v>36</v>
      </c>
      <c r="B19" s="19"/>
      <c r="C19" s="19"/>
      <c r="D19" s="19"/>
      <c r="E19" s="19"/>
      <c r="F19" s="19"/>
      <c r="G19" s="19"/>
      <c r="H19" s="19"/>
      <c r="I19" s="19"/>
      <c r="J19" s="20">
        <f>SUM(J11:J18)</f>
        <v>924</v>
      </c>
      <c r="K19" s="20">
        <f>SUM(K11:K18)</f>
        <v>1108.8</v>
      </c>
    </row>
  </sheetData>
  <sheetProtection selectLockedCells="1" selectUnlockedCells="1"/>
  <mergeCells count="9">
    <mergeCell ref="A3:K3"/>
    <mergeCell ref="B6:D6"/>
    <mergeCell ref="A8:A9"/>
    <mergeCell ref="B8:B9"/>
    <mergeCell ref="C8:C9"/>
    <mergeCell ref="D8:D9"/>
    <mergeCell ref="E8:E9"/>
    <mergeCell ref="A10:I10"/>
    <mergeCell ref="A19:I19"/>
  </mergeCells>
  <printOptions/>
  <pageMargins left="0.31527777777777777" right="0.31527777777777777" top="0.5513888888888889" bottom="0.5513888888888889" header="0.5118055555555555" footer="0.5118055555555555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/>
  <dcterms:created xsi:type="dcterms:W3CDTF">2019-02-11T13:46:37Z</dcterms:created>
  <dcterms:modified xsi:type="dcterms:W3CDTF">2019-03-15T10:49:05Z</dcterms:modified>
  <cp:category/>
  <cp:version/>
  <cp:contentType/>
  <cp:contentStatus/>
  <cp:revision>1</cp:revision>
</cp:coreProperties>
</file>